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7042355C-1182-4EA0-A2A9-C8E79197A905}" xr6:coauthVersionLast="47" xr6:coauthVersionMax="47" xr10:uidLastSave="{C57CCFEF-7499-4610-9123-21113F682604}"/>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<sst xmlns="http://schemas.openxmlformats.org/spreadsheetml/2006/main" count="4134" uniqueCount="963">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</sst>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269</v>
      </c>
      <c r="B10" s="210"/>
      <c r="C10" s="152" t="str">
        <f>VLOOKUP(A10,Listado!1:1048576,6,0)</f>
        <v>GERENCIA SERVICIOS TÉCNICOS</v>
      </c>
      <c r="D10" s="152"/>
      <c r="E10" s="152"/>
      <c r="F10" s="152"/>
      <c r="G10" s="152" t="str">
        <f>VLOOKUP(A10,Listado!1:1048576,7,0)</f>
        <v>Técnico/a 2</v>
      </c>
      <c r="H10" s="152"/>
      <c r="I10" s="203" t="str">
        <f>VLOOKUP(A10,Listado!1:1048576,2,0)</f>
        <v>Topógrafo Vía</v>
      </c>
      <c r="J10" s="204"/>
      <c r="K10" s="152" t="str">
        <f>VLOOKUP(A10,Listado!1:1048576,11,0)</f>
        <v>Valencia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5hEN6c8rIRPg/i47DMOvA79r61ZPGS3ebbEA7qkG7p+hGz+rBFb9yPMM1Lld5zg+venaOz/03kHHZ/qSvE1z1A==" saltValue="tbq6lEj8T9+ftxidZNMAy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2022-11-02T11:21:11Z</dcterms:modified>
</cp:coreProperties>
</file>